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正" sheetId="1" r:id="rId1"/>
    <sheet name="副" sheetId="2" r:id="rId2"/>
    <sheet name="クロスオーダー表" sheetId="3" r:id="rId3"/>
  </sheets>
  <definedNames>
    <definedName name="_xlnm.Print_Area" localSheetId="0">'正'!$A$1:$I$46</definedName>
    <definedName name="_xlnm.Print_Area" localSheetId="1">'副'!$A$1:$I$45</definedName>
  </definedNames>
  <calcPr fullCalcOnLoad="1"/>
</workbook>
</file>

<file path=xl/sharedStrings.xml><?xml version="1.0" encoding="utf-8"?>
<sst xmlns="http://schemas.openxmlformats.org/spreadsheetml/2006/main" count="101" uniqueCount="49">
  <si>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</si>
  <si>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</si>
  <si>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</si>
  <si>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</si>
  <si>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</si>
  <si>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</si>
  <si>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</si>
  <si>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</si>
  <si>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</si>
  <si>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</si>
  <si>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</si>
  <si>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</si>
  <si>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</si>
  <si>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</si>
  <si>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</si>
  <si>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</si>
  <si>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</si>
  <si>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</si>
  <si>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</si>
  <si>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</si>
  <si>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</si>
  <si>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</si>
  <si>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</si>
  <si>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</si>
  <si>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</si>
  <si>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</si>
  <si>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上記の通り申し込みます。</t>
  </si>
  <si>
    <t>大会名：</t>
  </si>
  <si>
    <t>〔参加申込書〕</t>
  </si>
  <si>
    <t>郵便番号</t>
  </si>
  <si>
    <t>No．</t>
  </si>
  <si>
    <t>フリガナ</t>
  </si>
  <si>
    <t>アシスタントコーチ</t>
  </si>
  <si>
    <t>ＧＫ</t>
  </si>
  <si>
    <t>アシスタントコーチ</t>
  </si>
  <si>
    <t>ヘッドコーチ</t>
  </si>
  <si>
    <t>主管連盟提出用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</si>
  <si>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8名まで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</si>
  <si>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チーム名：</t>
  </si>
  <si>
    <t>出場順</t>
  </si>
  <si>
    <r>
      <t>クロスアイスオーダー表</t>
    </r>
    <r>
      <rPr>
        <sz val="14"/>
        <rFont val="ＭＳ Ｐゴシック"/>
        <family val="3"/>
      </rPr>
      <t>（当日提出）</t>
    </r>
  </si>
  <si>
    <t>本部席提出用</t>
  </si>
  <si>
    <t>アシスタントコーチ</t>
  </si>
  <si>
    <t>アシスタントコーチ</t>
  </si>
  <si>
    <t>Ｐ</t>
  </si>
  <si>
    <t>Ｐ</t>
  </si>
  <si>
    <t>Ｐ</t>
  </si>
  <si>
    <t>第12回全日本小学生低学年（U9）選抜アイスホッケー大会近畿ブロック予選会</t>
  </si>
  <si>
    <t>第12回全日本小学生低学年選抜アイスホッケー大会近畿ブロック予選会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</si>
</sst>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Osaka"/>
      <family val="3"/>
    </font>
    <font>
      <sz val="14"/>
      <name val="System"/>
      <family val="0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ck"/>
      <top>
        <color indexed="63"/>
      </top>
      <bottom style="thick"/>
    </border>
    <border>
      <left style="thin"/>
      <right style="thin">
        <color indexed="8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4" fillId="32" borderId="21" xfId="61" applyFont="1" applyFill="1" applyBorder="1" applyAlignment="1">
      <alignment horizontal="center" vertical="center" shrinkToFit="1"/>
      <protection/>
    </xf>
    <xf numFmtId="0" fontId="14" fillId="32" borderId="22" xfId="61" applyFont="1" applyFill="1" applyBorder="1" applyAlignment="1">
      <alignment horizontal="left" vertical="center" shrinkToFit="1"/>
      <protection/>
    </xf>
    <xf numFmtId="0" fontId="14" fillId="32" borderId="23" xfId="61" applyFont="1" applyFill="1" applyBorder="1" applyAlignment="1">
      <alignment horizontal="left" vertical="center" shrinkToFit="1"/>
      <protection/>
    </xf>
    <xf numFmtId="0" fontId="14" fillId="32" borderId="24" xfId="61" applyFont="1" applyFill="1" applyBorder="1" applyAlignment="1">
      <alignment horizontal="center" vertical="center" shrinkToFit="1"/>
      <protection/>
    </xf>
    <xf numFmtId="0" fontId="14" fillId="32" borderId="25" xfId="61" applyFont="1" applyFill="1" applyBorder="1" applyAlignment="1">
      <alignment horizontal="left" vertical="center" shrinkToFit="1"/>
      <protection/>
    </xf>
    <xf numFmtId="0" fontId="14" fillId="32" borderId="26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left" vertical="center" shrinkToFit="1"/>
      <protection/>
    </xf>
    <xf numFmtId="0" fontId="14" fillId="32" borderId="28" xfId="61" applyFont="1" applyFill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14" fillId="32" borderId="25" xfId="61" applyFont="1" applyFill="1" applyBorder="1" applyAlignment="1">
      <alignment horizontal="center" vertical="center" shrinkToFit="1"/>
      <protection/>
    </xf>
    <xf numFmtId="0" fontId="14" fillId="32" borderId="32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center" vertical="center" shrinkToFit="1"/>
      <protection/>
    </xf>
    <xf numFmtId="0" fontId="14" fillId="32" borderId="33" xfId="61" applyFont="1" applyFill="1" applyBorder="1" applyAlignment="1">
      <alignment horizontal="center" vertical="center" shrinkToFit="1"/>
      <protection/>
    </xf>
    <xf numFmtId="0" fontId="14" fillId="0" borderId="34" xfId="61" applyFont="1" applyBorder="1">
      <alignment/>
      <protection/>
    </xf>
    <xf numFmtId="0" fontId="14" fillId="0" borderId="35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5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33" xfId="61" applyFont="1" applyBorder="1" applyAlignment="1">
      <alignment horizontal="left" vertical="center" shrinkToFit="1"/>
      <protection/>
    </xf>
    <xf numFmtId="0" fontId="7" fillId="0" borderId="36" xfId="61" applyFont="1" applyBorder="1" applyAlignment="1">
      <alignment horizontal="center" vertical="center" shrinkToFit="1"/>
      <protection/>
    </xf>
    <xf numFmtId="0" fontId="7" fillId="0" borderId="37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33" xfId="61" applyFont="1" applyBorder="1" applyAlignment="1">
      <alignment horizontal="center" vertical="center" shrinkToFit="1"/>
      <protection/>
    </xf>
    <xf numFmtId="0" fontId="14" fillId="32" borderId="38" xfId="61" applyFont="1" applyFill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2" borderId="0" xfId="61" applyNumberFormat="1" applyFont="1" applyFill="1" applyAlignment="1">
      <alignment horizontal="right" shrinkToFit="1"/>
      <protection/>
    </xf>
    <xf numFmtId="0" fontId="15" fillId="32" borderId="36" xfId="61" applyFont="1" applyFill="1" applyBorder="1" applyAlignment="1">
      <alignment horizontal="center" vertical="center" shrinkToFit="1"/>
      <protection/>
    </xf>
    <xf numFmtId="0" fontId="15" fillId="32" borderId="36" xfId="61" applyFont="1" applyFill="1" applyBorder="1" applyAlignment="1">
      <alignment vertical="center" shrinkToFit="1"/>
      <protection/>
    </xf>
    <xf numFmtId="0" fontId="18" fillId="33" borderId="39" xfId="0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0" fontId="15" fillId="32" borderId="37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horizontal="center" vertical="center" shrinkToFit="1"/>
      <protection/>
    </xf>
    <xf numFmtId="0" fontId="15" fillId="33" borderId="25" xfId="61" applyFont="1" applyFill="1" applyBorder="1" applyAlignment="1">
      <alignment vertical="center" shrinkToFit="1"/>
      <protection/>
    </xf>
    <xf numFmtId="0" fontId="3" fillId="33" borderId="41" xfId="0" applyFont="1" applyFill="1" applyBorder="1" applyAlignment="1">
      <alignment horizontal="center" vertical="center"/>
    </xf>
    <xf numFmtId="0" fontId="15" fillId="32" borderId="32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vertical="center" shrinkToFit="1"/>
      <protection/>
    </xf>
    <xf numFmtId="0" fontId="3" fillId="33" borderId="42" xfId="0" applyFont="1" applyFill="1" applyBorder="1" applyAlignment="1">
      <alignment horizontal="center" vertical="center"/>
    </xf>
    <xf numFmtId="0" fontId="15" fillId="32" borderId="32" xfId="61" applyFont="1" applyFill="1" applyBorder="1" applyAlignment="1">
      <alignment horizontal="center" vertical="center" shrinkToFi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62" applyFont="1" applyFill="1" applyBorder="1" applyAlignment="1">
      <alignment horizontal="center" vertical="center"/>
      <protection/>
    </xf>
    <xf numFmtId="0" fontId="3" fillId="33" borderId="41" xfId="63" applyFont="1" applyFill="1" applyBorder="1" applyAlignment="1">
      <alignment horizontal="center" vertical="center"/>
      <protection/>
    </xf>
    <xf numFmtId="0" fontId="3" fillId="33" borderId="43" xfId="62" applyFont="1" applyFill="1" applyBorder="1" applyAlignment="1">
      <alignment horizontal="center" vertical="center"/>
      <protection/>
    </xf>
    <xf numFmtId="0" fontId="18" fillId="33" borderId="46" xfId="0" applyFont="1" applyFill="1" applyBorder="1" applyAlignment="1">
      <alignment horizontal="center" vertical="center"/>
    </xf>
    <xf numFmtId="0" fontId="3" fillId="33" borderId="47" xfId="62" applyFont="1" applyFill="1" applyBorder="1" applyAlignment="1">
      <alignment horizontal="center" vertical="center"/>
      <protection/>
    </xf>
    <xf numFmtId="0" fontId="18" fillId="33" borderId="47" xfId="0" applyFont="1" applyFill="1" applyBorder="1" applyAlignment="1">
      <alignment horizontal="center" vertical="center"/>
    </xf>
    <xf numFmtId="0" fontId="3" fillId="33" borderId="46" xfId="62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 shrinkToFit="1"/>
      <protection/>
    </xf>
    <xf numFmtId="0" fontId="3" fillId="33" borderId="42" xfId="61" applyFont="1" applyFill="1" applyBorder="1" applyAlignment="1">
      <alignment horizontal="center" vertical="center" shrinkToFit="1"/>
      <protection/>
    </xf>
    <xf numFmtId="0" fontId="14" fillId="32" borderId="48" xfId="61" applyFont="1" applyFill="1" applyBorder="1" applyAlignment="1">
      <alignment horizontal="center" vertical="center" shrinkToFit="1"/>
      <protection/>
    </xf>
    <xf numFmtId="0" fontId="14" fillId="32" borderId="42" xfId="61" applyFont="1" applyFill="1" applyBorder="1" applyAlignment="1">
      <alignment horizontal="left" vertical="center" shrinkToFit="1"/>
      <protection/>
    </xf>
    <xf numFmtId="0" fontId="14" fillId="32" borderId="0" xfId="61" applyFont="1" applyFill="1" applyBorder="1" applyAlignment="1">
      <alignment horizontal="left" vertical="center" shrinkToFit="1"/>
      <protection/>
    </xf>
    <xf numFmtId="0" fontId="14" fillId="32" borderId="49" xfId="61" applyFont="1" applyFill="1" applyBorder="1" applyAlignment="1">
      <alignment horizontal="left" vertical="center" shrinkToFit="1"/>
      <protection/>
    </xf>
    <xf numFmtId="0" fontId="14" fillId="32" borderId="32" xfId="61" applyFont="1" applyFill="1" applyBorder="1" applyAlignment="1">
      <alignment horizontal="left" vertical="center" shrinkToFit="1"/>
      <protection/>
    </xf>
    <xf numFmtId="0" fontId="14" fillId="32" borderId="33" xfId="61" applyFont="1" applyFill="1" applyBorder="1" applyAlignment="1">
      <alignment horizontal="left" vertical="center" shrinkToFit="1"/>
      <protection/>
    </xf>
    <xf numFmtId="0" fontId="14" fillId="0" borderId="50" xfId="61" applyFont="1" applyBorder="1" applyAlignment="1">
      <alignment horizontal="left" vertical="center" shrinkToFit="1"/>
      <protection/>
    </xf>
    <xf numFmtId="0" fontId="4" fillId="0" borderId="51" xfId="61" applyFont="1" applyBorder="1" applyAlignment="1">
      <alignment horizontal="right" vertical="center" shrinkToFit="1"/>
      <protection/>
    </xf>
    <xf numFmtId="0" fontId="3" fillId="33" borderId="3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4" fillId="0" borderId="21" xfId="61" applyFont="1" applyFill="1" applyBorder="1" applyAlignment="1">
      <alignment horizontal="center" vertical="center" shrinkToFit="1"/>
      <protection/>
    </xf>
    <xf numFmtId="0" fontId="14" fillId="0" borderId="22" xfId="61" applyFont="1" applyFill="1" applyBorder="1" applyAlignment="1">
      <alignment horizontal="left" vertical="center" shrinkToFit="1"/>
      <protection/>
    </xf>
    <xf numFmtId="0" fontId="14" fillId="0" borderId="23" xfId="61" applyFont="1" applyFill="1" applyBorder="1" applyAlignment="1">
      <alignment horizontal="left" vertical="center" shrinkToFit="1"/>
      <protection/>
    </xf>
    <xf numFmtId="0" fontId="14" fillId="0" borderId="24" xfId="61" applyFont="1" applyFill="1" applyBorder="1" applyAlignment="1">
      <alignment horizontal="center" vertical="center" shrinkToFit="1"/>
      <protection/>
    </xf>
    <xf numFmtId="0" fontId="14" fillId="0" borderId="25" xfId="61" applyFont="1" applyFill="1" applyBorder="1" applyAlignment="1">
      <alignment horizontal="left" vertical="center" shrinkToFit="1"/>
      <protection/>
    </xf>
    <xf numFmtId="0" fontId="14" fillId="0" borderId="48" xfId="61" applyFont="1" applyFill="1" applyBorder="1" applyAlignment="1">
      <alignment horizontal="center" vertical="center" shrinkToFit="1"/>
      <protection/>
    </xf>
    <xf numFmtId="0" fontId="3" fillId="34" borderId="52" xfId="61" applyFont="1" applyFill="1" applyBorder="1" applyAlignment="1">
      <alignment horizontal="right" vertical="center" shrinkToFit="1"/>
      <protection/>
    </xf>
    <xf numFmtId="0" fontId="3" fillId="34" borderId="10" xfId="61" applyFont="1" applyFill="1" applyBorder="1" applyAlignment="1">
      <alignment horizontal="right" vertical="center" shrinkToFit="1"/>
      <protection/>
    </xf>
    <xf numFmtId="0" fontId="3" fillId="34" borderId="0" xfId="61" applyFont="1" applyFill="1" applyBorder="1" applyAlignment="1">
      <alignment horizontal="right" vertical="center" shrinkToFit="1"/>
      <protection/>
    </xf>
    <xf numFmtId="0" fontId="3" fillId="34" borderId="51" xfId="61" applyFont="1" applyFill="1" applyBorder="1" applyAlignment="1">
      <alignment horizontal="right" vertical="center" shrinkToFit="1"/>
      <protection/>
    </xf>
    <xf numFmtId="184" fontId="3" fillId="33" borderId="53" xfId="0" applyNumberFormat="1" applyFont="1" applyFill="1" applyBorder="1" applyAlignment="1">
      <alignment horizontal="center" vertical="center"/>
    </xf>
    <xf numFmtId="184" fontId="3" fillId="33" borderId="24" xfId="0" applyNumberFormat="1" applyFont="1" applyFill="1" applyBorder="1" applyAlignment="1">
      <alignment horizontal="center" vertical="center"/>
    </xf>
    <xf numFmtId="14" fontId="18" fillId="33" borderId="54" xfId="0" applyNumberFormat="1" applyFont="1" applyFill="1" applyBorder="1" applyAlignment="1">
      <alignment horizontal="center" vertical="center"/>
    </xf>
    <xf numFmtId="14" fontId="18" fillId="33" borderId="24" xfId="0" applyNumberFormat="1" applyFont="1" applyFill="1" applyBorder="1" applyAlignment="1">
      <alignment horizontal="center" vertical="center"/>
    </xf>
    <xf numFmtId="14" fontId="3" fillId="33" borderId="53" xfId="0" applyNumberFormat="1" applyFont="1" applyFill="1" applyBorder="1" applyAlignment="1">
      <alignment horizontal="center" vertical="center"/>
    </xf>
    <xf numFmtId="14" fontId="3" fillId="33" borderId="24" xfId="0" applyNumberFormat="1" applyFont="1" applyFill="1" applyBorder="1" applyAlignment="1">
      <alignment horizontal="center" vertical="center"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55" xfId="61" applyFont="1" applyBorder="1" applyAlignment="1">
      <alignment horizontal="center" vertical="center" wrapText="1" shrinkToFit="1"/>
      <protection/>
    </xf>
    <xf numFmtId="14" fontId="3" fillId="33" borderId="53" xfId="62" applyNumberFormat="1" applyFont="1" applyFill="1" applyBorder="1" applyAlignment="1">
      <alignment horizontal="center" vertical="center"/>
      <protection/>
    </xf>
    <xf numFmtId="14" fontId="3" fillId="33" borderId="56" xfId="62" applyNumberFormat="1" applyFont="1" applyFill="1" applyBorder="1" applyAlignment="1">
      <alignment horizontal="center" vertical="center"/>
      <protection/>
    </xf>
    <xf numFmtId="14" fontId="3" fillId="33" borderId="53" xfId="63" applyNumberFormat="1" applyFont="1" applyFill="1" applyBorder="1" applyAlignment="1">
      <alignment horizontal="center" vertical="center"/>
      <protection/>
    </xf>
    <xf numFmtId="14" fontId="3" fillId="33" borderId="24" xfId="63" applyNumberFormat="1" applyFont="1" applyFill="1" applyBorder="1" applyAlignment="1">
      <alignment horizontal="center" vertical="center"/>
      <protection/>
    </xf>
    <xf numFmtId="14" fontId="3" fillId="33" borderId="53" xfId="61" applyNumberFormat="1" applyFont="1" applyFill="1" applyBorder="1" applyAlignment="1">
      <alignment horizontal="center" vertical="center" shrinkToFit="1"/>
      <protection/>
    </xf>
    <xf numFmtId="14" fontId="3" fillId="33" borderId="24" xfId="61" applyNumberFormat="1" applyFont="1" applyFill="1" applyBorder="1" applyAlignment="1">
      <alignment horizontal="center" vertical="center" shrinkToFit="1"/>
      <protection/>
    </xf>
    <xf numFmtId="0" fontId="3" fillId="0" borderId="57" xfId="61" applyFont="1" applyBorder="1" applyAlignment="1">
      <alignment horizontal="left" vertical="center" wrapText="1"/>
      <protection/>
    </xf>
    <xf numFmtId="0" fontId="3" fillId="0" borderId="58" xfId="61" applyFont="1" applyBorder="1" applyAlignment="1">
      <alignment horizontal="left" vertical="center" wrapText="1"/>
      <protection/>
    </xf>
    <xf numFmtId="0" fontId="3" fillId="0" borderId="59" xfId="61" applyFont="1" applyBorder="1" applyAlignment="1">
      <alignment horizontal="left" vertical="center" wrapText="1"/>
      <protection/>
    </xf>
    <xf numFmtId="0" fontId="3" fillId="0" borderId="60" xfId="61" applyFont="1" applyBorder="1" applyAlignment="1">
      <alignment horizontal="left" vertical="center" wrapText="1"/>
      <protection/>
    </xf>
    <xf numFmtId="176" fontId="14" fillId="32" borderId="53" xfId="61" applyNumberFormat="1" applyFont="1" applyFill="1" applyBorder="1" applyAlignment="1">
      <alignment horizontal="center" vertical="center" shrinkToFit="1"/>
      <protection/>
    </xf>
    <xf numFmtId="176" fontId="14" fillId="32" borderId="24" xfId="61" applyNumberFormat="1" applyFont="1" applyFill="1" applyBorder="1" applyAlignment="1">
      <alignment horizontal="center" vertical="center" shrinkToFit="1"/>
      <protection/>
    </xf>
    <xf numFmtId="14" fontId="3" fillId="33" borderId="61" xfId="0" applyNumberFormat="1" applyFont="1" applyFill="1" applyBorder="1" applyAlignment="1">
      <alignment horizontal="center" vertical="center"/>
    </xf>
    <xf numFmtId="14" fontId="3" fillId="33" borderId="62" xfId="0" applyNumberFormat="1" applyFont="1" applyFill="1" applyBorder="1" applyAlignment="1">
      <alignment horizontal="center" vertical="center"/>
    </xf>
    <xf numFmtId="14" fontId="18" fillId="33" borderId="56" xfId="0" applyNumberFormat="1" applyFont="1" applyFill="1" applyBorder="1" applyAlignment="1">
      <alignment horizontal="center" vertical="center"/>
    </xf>
    <xf numFmtId="0" fontId="14" fillId="32" borderId="16" xfId="61" applyFont="1" applyFill="1" applyBorder="1" applyAlignment="1">
      <alignment horizontal="left" vertical="center" shrinkToFit="1"/>
      <protection/>
    </xf>
    <xf numFmtId="0" fontId="14" fillId="32" borderId="63" xfId="61" applyFont="1" applyFill="1" applyBorder="1" applyAlignment="1">
      <alignment horizontal="left" vertical="center" shrinkToFit="1"/>
      <protection/>
    </xf>
    <xf numFmtId="0" fontId="14" fillId="32" borderId="10" xfId="61" applyFont="1" applyFill="1" applyBorder="1" applyAlignment="1">
      <alignment horizontal="left" vertical="center" shrinkToFit="1"/>
      <protection/>
    </xf>
    <xf numFmtId="0" fontId="14" fillId="32" borderId="64" xfId="61" applyFont="1" applyFill="1" applyBorder="1" applyAlignment="1">
      <alignment horizontal="left" vertical="center" shrinkToFit="1"/>
      <protection/>
    </xf>
    <xf numFmtId="0" fontId="11" fillId="32" borderId="10" xfId="43" applyFill="1" applyBorder="1" applyAlignment="1" applyProtection="1">
      <alignment horizontal="left" vertical="center" shrinkToFi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8" fillId="32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66" xfId="61" applyFont="1" applyBorder="1" applyAlignment="1">
      <alignment horizont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12" fillId="32" borderId="70" xfId="61" applyFont="1" applyFill="1" applyBorder="1" applyAlignment="1">
      <alignment horizontal="left" vertical="center"/>
      <protection/>
    </xf>
    <xf numFmtId="0" fontId="12" fillId="32" borderId="15" xfId="61" applyFont="1" applyFill="1" applyBorder="1" applyAlignment="1">
      <alignment horizontal="left" vertical="center"/>
      <protection/>
    </xf>
    <xf numFmtId="0" fontId="12" fillId="32" borderId="71" xfId="61" applyFont="1" applyFill="1" applyBorder="1" applyAlignment="1">
      <alignment horizontal="left" vertical="center"/>
      <protection/>
    </xf>
    <xf numFmtId="0" fontId="12" fillId="32" borderId="72" xfId="61" applyFont="1" applyFill="1" applyBorder="1" applyAlignment="1">
      <alignment horizontal="left" vertical="center"/>
      <protection/>
    </xf>
    <xf numFmtId="0" fontId="12" fillId="32" borderId="66" xfId="61" applyFont="1" applyFill="1" applyBorder="1" applyAlignment="1">
      <alignment horizontal="left" vertical="center"/>
      <protection/>
    </xf>
    <xf numFmtId="0" fontId="12" fillId="32" borderId="73" xfId="61" applyFont="1" applyFill="1" applyBorder="1" applyAlignment="1">
      <alignment horizontal="left" vertical="center"/>
      <protection/>
    </xf>
    <xf numFmtId="0" fontId="4" fillId="0" borderId="57" xfId="61" applyFont="1" applyBorder="1" applyAlignment="1">
      <alignment horizontal="center" vertical="center" wrapText="1"/>
      <protection/>
    </xf>
    <xf numFmtId="0" fontId="4" fillId="0" borderId="60" xfId="61" applyFont="1" applyBorder="1" applyAlignment="1">
      <alignment horizontal="center" vertical="center" wrapText="1"/>
      <protection/>
    </xf>
    <xf numFmtId="0" fontId="12" fillId="32" borderId="35" xfId="61" applyFont="1" applyFill="1" applyBorder="1" applyAlignment="1">
      <alignment horizontal="distributed"/>
      <protection/>
    </xf>
    <xf numFmtId="0" fontId="12" fillId="32" borderId="34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71" xfId="61" applyFont="1" applyFill="1" applyBorder="1" applyAlignment="1">
      <alignment horizontal="center" shrinkToFit="1"/>
      <protection/>
    </xf>
    <xf numFmtId="176" fontId="14" fillId="32" borderId="74" xfId="61" applyNumberFormat="1" applyFont="1" applyFill="1" applyBorder="1" applyAlignment="1">
      <alignment horizontal="center" vertical="center" shrinkToFit="1"/>
      <protection/>
    </xf>
    <xf numFmtId="176" fontId="14" fillId="32" borderId="26" xfId="61" applyNumberFormat="1" applyFont="1" applyFill="1" applyBorder="1" applyAlignment="1">
      <alignment horizontal="center" vertical="center" shrinkToFit="1"/>
      <protection/>
    </xf>
    <xf numFmtId="0" fontId="12" fillId="0" borderId="35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70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71" xfId="61" applyFont="1" applyBorder="1" applyAlignment="1">
      <alignment horizontal="left" vertical="center"/>
      <protection/>
    </xf>
    <xf numFmtId="0" fontId="12" fillId="0" borderId="72" xfId="61" applyFont="1" applyBorder="1" applyAlignment="1">
      <alignment horizontal="left" vertical="center"/>
      <protection/>
    </xf>
    <xf numFmtId="0" fontId="12" fillId="0" borderId="66" xfId="61" applyFont="1" applyBorder="1" applyAlignment="1">
      <alignment horizontal="left" vertical="center"/>
      <protection/>
    </xf>
    <xf numFmtId="0" fontId="12" fillId="0" borderId="73" xfId="61" applyFont="1" applyBorder="1" applyAlignment="1">
      <alignment horizontal="left" vertical="center"/>
      <protection/>
    </xf>
    <xf numFmtId="0" fontId="2" fillId="0" borderId="75" xfId="61" applyFont="1" applyBorder="1" applyAlignment="1">
      <alignment horizontal="center" vertical="center"/>
      <protection/>
    </xf>
    <xf numFmtId="0" fontId="2" fillId="0" borderId="7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77" xfId="61" applyFont="1" applyBorder="1" applyAlignment="1">
      <alignment horizontal="center" vertical="center"/>
      <protection/>
    </xf>
    <xf numFmtId="0" fontId="2" fillId="0" borderId="78" xfId="61" applyFont="1" applyBorder="1" applyAlignment="1">
      <alignment horizontal="center" vertical="center"/>
      <protection/>
    </xf>
    <xf numFmtId="0" fontId="2" fillId="0" borderId="7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176" fontId="7" fillId="0" borderId="61" xfId="61" applyNumberFormat="1" applyFont="1" applyBorder="1" applyAlignment="1">
      <alignment horizontal="center" vertical="center" shrinkToFit="1"/>
      <protection/>
    </xf>
    <xf numFmtId="176" fontId="7" fillId="0" borderId="62" xfId="61" applyNumberFormat="1" applyFont="1" applyBorder="1" applyAlignment="1">
      <alignment horizontal="center" vertical="center" shrinkToFit="1"/>
      <protection/>
    </xf>
    <xf numFmtId="176" fontId="7" fillId="0" borderId="53" xfId="61" applyNumberFormat="1" applyFont="1" applyBorder="1" applyAlignment="1">
      <alignment horizontal="center" vertical="center" shrinkToFit="1"/>
      <protection/>
    </xf>
    <xf numFmtId="176" fontId="7" fillId="0" borderId="24" xfId="61" applyNumberFormat="1" applyFont="1" applyBorder="1" applyAlignment="1">
      <alignment horizontal="center" vertical="center" shrinkToFit="1"/>
      <protection/>
    </xf>
    <xf numFmtId="0" fontId="14" fillId="0" borderId="64" xfId="61" applyFont="1" applyBorder="1" applyAlignment="1">
      <alignment horizontal="left" vertical="center" shrinkToFit="1"/>
      <protection/>
    </xf>
    <xf numFmtId="0" fontId="12" fillId="0" borderId="34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vertical="center" shrinkToFit="1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74" xfId="61" applyNumberFormat="1" applyFont="1" applyBorder="1" applyAlignment="1">
      <alignment horizontal="center" vertical="center" shrinkToFit="1"/>
      <protection/>
    </xf>
    <xf numFmtId="176" fontId="7" fillId="0" borderId="26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55" xfId="61" applyFont="1" applyBorder="1" applyAlignment="1">
      <alignment horizontal="center" vertical="center" wrapText="1" shrinkToFit="1"/>
      <protection/>
    </xf>
    <xf numFmtId="0" fontId="7" fillId="0" borderId="0" xfId="0" applyFont="1" applyBorder="1" applyAlignment="1">
      <alignment horizontal="center" vertical="center"/>
    </xf>
    <xf numFmtId="0" fontId="14" fillId="0" borderId="66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さざなみ　参加申込書　兼　メンバー表　(小学)" xfId="62"/>
    <cellStyle name="標準_平成13年度ＪＲ選手登録控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50" zoomScaleNormal="50" zoomScaleSheetLayoutView="75" zoomScalePageLayoutView="0" workbookViewId="0" topLeftCell="A1">
      <selection activeCell="C4" sqref="C4:F5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/>
    </row>
    <row r="2" spans="2:15" ht="28.5">
      <c r="B2" s="163" t="s">
        <v>27</v>
      </c>
      <c r="C2" s="163"/>
      <c r="D2" s="162" t="s">
        <v>48</v>
      </c>
      <c r="E2" s="162"/>
      <c r="F2" s="162"/>
      <c r="G2" s="162"/>
      <c r="H2" s="162"/>
      <c r="I2" s="17" t="s">
        <v>36</v>
      </c>
      <c r="J2" s="5"/>
      <c r="K2" s="5"/>
      <c r="L2" s="5"/>
      <c r="M2" s="5"/>
      <c r="N2" s="5"/>
      <c r="O2" s="5"/>
    </row>
    <row r="3" spans="1:9" ht="45" customHeight="1" thickBot="1">
      <c r="A3" s="164" t="s">
        <v>28</v>
      </c>
      <c r="B3" s="164"/>
      <c r="C3" s="164"/>
      <c r="D3" s="164"/>
      <c r="E3" s="164"/>
      <c r="F3" s="164"/>
      <c r="G3" s="164"/>
      <c r="H3" s="164"/>
      <c r="I3" s="164"/>
    </row>
    <row r="4" spans="1:9" ht="15" thickTop="1">
      <c r="A4" s="165" t="s">
        <v>1</v>
      </c>
      <c r="B4" s="166"/>
      <c r="C4" s="169"/>
      <c r="D4" s="170"/>
      <c r="E4" s="170"/>
      <c r="F4" s="171"/>
      <c r="G4" s="175" t="s">
        <v>16</v>
      </c>
      <c r="H4" s="46" t="s">
        <v>18</v>
      </c>
      <c r="I4" s="47" t="s">
        <v>19</v>
      </c>
    </row>
    <row r="5" spans="1:10" ht="36.75" customHeight="1" thickBot="1">
      <c r="A5" s="167"/>
      <c r="B5" s="168"/>
      <c r="C5" s="172"/>
      <c r="D5" s="173"/>
      <c r="E5" s="173"/>
      <c r="F5" s="174"/>
      <c r="G5" s="176"/>
      <c r="H5" s="42"/>
      <c r="I5" s="67"/>
      <c r="J5" s="6"/>
    </row>
    <row r="6" spans="1:9" ht="29.25" customHeight="1" thickBot="1" thickTop="1">
      <c r="A6" s="156" t="s">
        <v>2</v>
      </c>
      <c r="B6" s="157"/>
      <c r="C6" s="124" t="s">
        <v>29</v>
      </c>
      <c r="D6" s="151"/>
      <c r="E6" s="152"/>
      <c r="F6" s="142" t="s">
        <v>37</v>
      </c>
      <c r="G6" s="43" t="s">
        <v>4</v>
      </c>
      <c r="H6" s="44" t="s">
        <v>5</v>
      </c>
      <c r="I6" s="45" t="s">
        <v>31</v>
      </c>
    </row>
    <row r="7" spans="1:9" ht="29.25" customHeight="1" thickTop="1">
      <c r="A7" s="158"/>
      <c r="B7" s="159"/>
      <c r="C7" s="125" t="s">
        <v>6</v>
      </c>
      <c r="D7" s="153"/>
      <c r="E7" s="154"/>
      <c r="F7" s="143"/>
      <c r="G7" s="35" t="s">
        <v>35</v>
      </c>
      <c r="H7" s="36"/>
      <c r="I7" s="37"/>
    </row>
    <row r="8" spans="1:9" ht="29.25" customHeight="1">
      <c r="A8" s="158"/>
      <c r="B8" s="159"/>
      <c r="C8" s="125" t="s">
        <v>7</v>
      </c>
      <c r="D8" s="153"/>
      <c r="E8" s="154"/>
      <c r="F8" s="143"/>
      <c r="G8" s="38" t="s">
        <v>32</v>
      </c>
      <c r="H8" s="39"/>
      <c r="I8" s="37"/>
    </row>
    <row r="9" spans="1:9" ht="29.25" customHeight="1">
      <c r="A9" s="158"/>
      <c r="B9" s="159"/>
      <c r="C9" s="125" t="s">
        <v>8</v>
      </c>
      <c r="D9" s="153"/>
      <c r="E9" s="154"/>
      <c r="F9" s="143"/>
      <c r="G9" s="38" t="s">
        <v>34</v>
      </c>
      <c r="H9" s="39"/>
      <c r="I9" s="37"/>
    </row>
    <row r="10" spans="1:9" ht="29.25" customHeight="1">
      <c r="A10" s="158"/>
      <c r="B10" s="159"/>
      <c r="C10" s="125" t="s">
        <v>9</v>
      </c>
      <c r="D10" s="155"/>
      <c r="E10" s="154"/>
      <c r="F10" s="143"/>
      <c r="G10" s="38" t="s">
        <v>42</v>
      </c>
      <c r="H10" s="39"/>
      <c r="I10" s="37"/>
    </row>
    <row r="11" spans="1:9" ht="29.25" customHeight="1">
      <c r="A11" s="158"/>
      <c r="B11" s="159"/>
      <c r="C11" s="127" t="s">
        <v>10</v>
      </c>
      <c r="D11" s="153"/>
      <c r="E11" s="154"/>
      <c r="F11" s="144"/>
      <c r="G11" s="38" t="s">
        <v>43</v>
      </c>
      <c r="H11" s="39"/>
      <c r="I11" s="37"/>
    </row>
    <row r="12" spans="1:9" ht="29.25" customHeight="1">
      <c r="A12" s="158"/>
      <c r="B12" s="159"/>
      <c r="C12" s="126"/>
      <c r="D12" s="109"/>
      <c r="E12" s="110"/>
      <c r="F12" s="143"/>
      <c r="G12" s="107" t="s">
        <v>32</v>
      </c>
      <c r="H12" s="39"/>
      <c r="I12" s="37"/>
    </row>
    <row r="13" spans="1:9" ht="29.25" customHeight="1" thickBot="1">
      <c r="A13" s="160"/>
      <c r="B13" s="161"/>
      <c r="C13" s="126"/>
      <c r="D13" s="109"/>
      <c r="E13" s="110"/>
      <c r="F13" s="143"/>
      <c r="G13" s="107"/>
      <c r="H13" s="108"/>
      <c r="I13" s="111"/>
    </row>
    <row r="14" spans="1:9" ht="29.25" customHeight="1" thickBot="1" thickTop="1">
      <c r="A14" s="18"/>
      <c r="B14" s="18"/>
      <c r="C14" s="19"/>
      <c r="D14" s="180"/>
      <c r="E14" s="181"/>
      <c r="F14" s="145"/>
      <c r="G14" s="40"/>
      <c r="H14" s="41"/>
      <c r="I14" s="112">
        <f>PHONETIC(H14)</f>
      </c>
    </row>
    <row r="15" ht="30.75" customHeight="1" thickBot="1" thickTop="1"/>
    <row r="16" spans="1:9" ht="51" customHeight="1" thickBot="1" thickTop="1">
      <c r="A16" s="31" t="s">
        <v>30</v>
      </c>
      <c r="B16" s="9" t="s">
        <v>24</v>
      </c>
      <c r="C16" s="33" t="s">
        <v>11</v>
      </c>
      <c r="D16" s="34" t="s">
        <v>22</v>
      </c>
      <c r="E16" s="34" t="s">
        <v>21</v>
      </c>
      <c r="F16" s="134" t="s">
        <v>20</v>
      </c>
      <c r="G16" s="135"/>
      <c r="H16" s="32" t="s">
        <v>23</v>
      </c>
      <c r="I16" s="12" t="s">
        <v>12</v>
      </c>
    </row>
    <row r="17" spans="1:9" ht="44.25" customHeight="1" thickTop="1">
      <c r="A17" s="27">
        <v>1</v>
      </c>
      <c r="B17" s="73" t="s">
        <v>33</v>
      </c>
      <c r="C17" s="74"/>
      <c r="D17" s="75"/>
      <c r="E17" s="115"/>
      <c r="F17" s="148"/>
      <c r="G17" s="149"/>
      <c r="H17" s="76"/>
      <c r="I17" s="77"/>
    </row>
    <row r="18" spans="1:9" ht="44.25" customHeight="1">
      <c r="A18" s="28">
        <v>2</v>
      </c>
      <c r="B18" s="78" t="s">
        <v>33</v>
      </c>
      <c r="C18" s="79"/>
      <c r="D18" s="80"/>
      <c r="E18" s="80"/>
      <c r="F18" s="128"/>
      <c r="G18" s="129"/>
      <c r="H18" s="105"/>
      <c r="I18" s="81"/>
    </row>
    <row r="19" spans="1:9" ht="44.25" customHeight="1">
      <c r="A19" s="28">
        <v>3</v>
      </c>
      <c r="B19" s="78" t="s">
        <v>44</v>
      </c>
      <c r="C19" s="82"/>
      <c r="D19" s="83"/>
      <c r="E19" s="83"/>
      <c r="F19" s="128"/>
      <c r="G19" s="129"/>
      <c r="H19" s="105"/>
      <c r="I19" s="84"/>
    </row>
    <row r="20" spans="1:9" ht="44.25" customHeight="1">
      <c r="A20" s="28">
        <v>4</v>
      </c>
      <c r="B20" s="78" t="s">
        <v>44</v>
      </c>
      <c r="C20" s="82"/>
      <c r="D20" s="85"/>
      <c r="E20" s="85"/>
      <c r="F20" s="128"/>
      <c r="G20" s="129"/>
      <c r="H20" s="105"/>
      <c r="I20" s="81"/>
    </row>
    <row r="21" spans="1:9" ht="44.25" customHeight="1">
      <c r="A21" s="28">
        <v>5</v>
      </c>
      <c r="B21" s="78" t="s">
        <v>44</v>
      </c>
      <c r="C21" s="82"/>
      <c r="D21" s="86"/>
      <c r="E21" s="86"/>
      <c r="F21" s="140"/>
      <c r="G21" s="141"/>
      <c r="H21" s="106"/>
      <c r="I21" s="81"/>
    </row>
    <row r="22" spans="1:9" ht="44.25" customHeight="1">
      <c r="A22" s="28">
        <v>6</v>
      </c>
      <c r="B22" s="78" t="s">
        <v>44</v>
      </c>
      <c r="C22" s="82"/>
      <c r="D22" s="87"/>
      <c r="E22" s="116"/>
      <c r="F22" s="132"/>
      <c r="G22" s="133"/>
      <c r="H22" s="88"/>
      <c r="I22" s="81"/>
    </row>
    <row r="23" spans="1:9" ht="44.25" customHeight="1">
      <c r="A23" s="28">
        <v>7</v>
      </c>
      <c r="B23" s="78" t="s">
        <v>44</v>
      </c>
      <c r="C23" s="82"/>
      <c r="D23" s="89"/>
      <c r="E23" s="116"/>
      <c r="F23" s="132"/>
      <c r="G23" s="133"/>
      <c r="H23" s="88"/>
      <c r="I23" s="81"/>
    </row>
    <row r="24" spans="1:9" ht="44.25" customHeight="1">
      <c r="A24" s="28">
        <v>8</v>
      </c>
      <c r="B24" s="78" t="s">
        <v>45</v>
      </c>
      <c r="C24" s="82"/>
      <c r="D24" s="90"/>
      <c r="E24" s="117"/>
      <c r="F24" s="132"/>
      <c r="G24" s="133"/>
      <c r="H24" s="88"/>
      <c r="I24" s="81"/>
    </row>
    <row r="25" spans="1:9" ht="44.25" customHeight="1">
      <c r="A25" s="28">
        <v>9</v>
      </c>
      <c r="B25" s="78" t="s">
        <v>44</v>
      </c>
      <c r="C25" s="82"/>
      <c r="D25" s="87"/>
      <c r="E25" s="116"/>
      <c r="F25" s="132"/>
      <c r="G25" s="133"/>
      <c r="H25" s="91"/>
      <c r="I25" s="81"/>
    </row>
    <row r="26" spans="1:9" ht="44.25" customHeight="1">
      <c r="A26" s="28">
        <v>10</v>
      </c>
      <c r="B26" s="78" t="s">
        <v>44</v>
      </c>
      <c r="C26" s="82"/>
      <c r="D26" s="92"/>
      <c r="E26" s="92"/>
      <c r="F26" s="132"/>
      <c r="G26" s="133"/>
      <c r="H26" s="93"/>
      <c r="I26" s="84"/>
    </row>
    <row r="27" spans="1:9" ht="44.25" customHeight="1">
      <c r="A27" s="28">
        <v>11</v>
      </c>
      <c r="B27" s="78" t="s">
        <v>44</v>
      </c>
      <c r="C27" s="82"/>
      <c r="D27" s="94"/>
      <c r="E27" s="92"/>
      <c r="F27" s="132"/>
      <c r="G27" s="133"/>
      <c r="H27" s="93"/>
      <c r="I27" s="84"/>
    </row>
    <row r="28" spans="1:9" ht="44.25" customHeight="1">
      <c r="A28" s="28">
        <v>12</v>
      </c>
      <c r="B28" s="78" t="s">
        <v>46</v>
      </c>
      <c r="C28" s="82"/>
      <c r="D28" s="89"/>
      <c r="E28" s="92"/>
      <c r="F28" s="132"/>
      <c r="G28" s="133"/>
      <c r="H28" s="95"/>
      <c r="I28" s="84"/>
    </row>
    <row r="29" spans="1:9" ht="44.25" customHeight="1">
      <c r="A29" s="28">
        <v>13</v>
      </c>
      <c r="B29" s="78" t="s">
        <v>44</v>
      </c>
      <c r="C29" s="82"/>
      <c r="D29" s="96"/>
      <c r="E29" s="97"/>
      <c r="F29" s="130"/>
      <c r="G29" s="131"/>
      <c r="H29" s="93"/>
      <c r="I29" s="81"/>
    </row>
    <row r="30" spans="1:9" ht="44.25" customHeight="1">
      <c r="A30" s="28">
        <v>14</v>
      </c>
      <c r="B30" s="78" t="s">
        <v>44</v>
      </c>
      <c r="C30" s="82"/>
      <c r="D30" s="96"/>
      <c r="E30" s="92"/>
      <c r="F30" s="132"/>
      <c r="G30" s="133"/>
      <c r="H30" s="93"/>
      <c r="I30" s="81"/>
    </row>
    <row r="31" spans="1:9" ht="44.25" customHeight="1">
      <c r="A31" s="28">
        <v>15</v>
      </c>
      <c r="B31" s="78" t="s">
        <v>44</v>
      </c>
      <c r="C31" s="82"/>
      <c r="D31" s="96"/>
      <c r="E31" s="98"/>
      <c r="F31" s="138"/>
      <c r="G31" s="139"/>
      <c r="H31" s="99"/>
      <c r="I31" s="81"/>
    </row>
    <row r="32" spans="1:9" ht="44.25" customHeight="1">
      <c r="A32" s="28">
        <v>16</v>
      </c>
      <c r="B32" s="78" t="s">
        <v>44</v>
      </c>
      <c r="C32" s="82"/>
      <c r="D32" s="90"/>
      <c r="E32" s="100"/>
      <c r="F32" s="130"/>
      <c r="G32" s="150"/>
      <c r="H32" s="101"/>
      <c r="I32" s="81"/>
    </row>
    <row r="33" spans="1:9" ht="44.25" customHeight="1">
      <c r="A33" s="28">
        <v>17</v>
      </c>
      <c r="B33" s="78" t="s">
        <v>46</v>
      </c>
      <c r="C33" s="82"/>
      <c r="D33" s="87"/>
      <c r="E33" s="102"/>
      <c r="F33" s="130"/>
      <c r="G33" s="150"/>
      <c r="H33" s="101"/>
      <c r="I33" s="81"/>
    </row>
    <row r="34" spans="1:9" ht="44.25" customHeight="1">
      <c r="A34" s="28">
        <v>18</v>
      </c>
      <c r="B34" s="78" t="s">
        <v>44</v>
      </c>
      <c r="C34" s="82"/>
      <c r="D34" s="103"/>
      <c r="E34" s="104"/>
      <c r="F34" s="136"/>
      <c r="G34" s="137"/>
      <c r="H34" s="101"/>
      <c r="I34" s="81"/>
    </row>
    <row r="35" spans="1:9" ht="44.25" customHeight="1">
      <c r="A35" s="28">
        <v>19</v>
      </c>
      <c r="B35" s="78" t="s">
        <v>46</v>
      </c>
      <c r="C35" s="82"/>
      <c r="D35" s="83"/>
      <c r="E35" s="83"/>
      <c r="F35" s="128"/>
      <c r="G35" s="129"/>
      <c r="H35" s="105"/>
      <c r="I35" s="81"/>
    </row>
    <row r="36" spans="1:9" ht="44.25" customHeight="1">
      <c r="A36" s="28">
        <v>20</v>
      </c>
      <c r="B36" s="78" t="s">
        <v>44</v>
      </c>
      <c r="C36" s="82"/>
      <c r="D36" s="83"/>
      <c r="E36" s="83"/>
      <c r="F36" s="128"/>
      <c r="G36" s="129"/>
      <c r="H36" s="105"/>
      <c r="I36" s="81"/>
    </row>
    <row r="37" spans="1:9" ht="44.25" customHeight="1">
      <c r="A37" s="28">
        <v>21</v>
      </c>
      <c r="B37" s="78"/>
      <c r="C37" s="82"/>
      <c r="D37" s="83"/>
      <c r="E37" s="83"/>
      <c r="F37" s="128"/>
      <c r="G37" s="129"/>
      <c r="H37" s="105"/>
      <c r="I37" s="81"/>
    </row>
    <row r="38" spans="1:15" ht="44.25" customHeight="1">
      <c r="A38" s="28">
        <v>22</v>
      </c>
      <c r="B38" s="78"/>
      <c r="C38" s="82"/>
      <c r="D38" s="83"/>
      <c r="E38" s="83"/>
      <c r="F38" s="128"/>
      <c r="G38" s="129"/>
      <c r="H38" s="105"/>
      <c r="I38" s="81"/>
      <c r="J38" s="13"/>
      <c r="K38" s="13"/>
      <c r="L38" s="13"/>
      <c r="M38" s="13"/>
      <c r="N38" s="13"/>
      <c r="O38" s="14"/>
    </row>
    <row r="39" spans="1:15" ht="44.25" customHeight="1">
      <c r="A39" s="28">
        <v>23</v>
      </c>
      <c r="B39" s="48"/>
      <c r="C39" s="48"/>
      <c r="D39" s="48"/>
      <c r="E39" s="48"/>
      <c r="F39" s="146"/>
      <c r="G39" s="147"/>
      <c r="H39" s="48"/>
      <c r="I39" s="49"/>
      <c r="J39" s="13"/>
      <c r="K39" s="13"/>
      <c r="L39" s="13"/>
      <c r="M39" s="13"/>
      <c r="N39" s="13"/>
      <c r="O39" s="14"/>
    </row>
    <row r="40" spans="1:15" ht="44.25" customHeight="1">
      <c r="A40" s="28">
        <v>24</v>
      </c>
      <c r="B40" s="48"/>
      <c r="C40" s="48"/>
      <c r="D40" s="48"/>
      <c r="E40" s="48"/>
      <c r="F40" s="146"/>
      <c r="G40" s="147"/>
      <c r="H40" s="48"/>
      <c r="I40" s="49"/>
      <c r="J40" s="13"/>
      <c r="K40" s="13"/>
      <c r="L40" s="13"/>
      <c r="M40" s="13"/>
      <c r="N40" s="13"/>
      <c r="O40" s="14"/>
    </row>
    <row r="41" spans="1:15" ht="44.25" customHeight="1" thickBot="1">
      <c r="A41" s="29">
        <v>25</v>
      </c>
      <c r="B41" s="50"/>
      <c r="C41" s="50"/>
      <c r="D41" s="50"/>
      <c r="E41" s="50"/>
      <c r="F41" s="182"/>
      <c r="G41" s="183"/>
      <c r="H41" s="50"/>
      <c r="I41" s="51"/>
      <c r="J41" s="13"/>
      <c r="K41" s="13"/>
      <c r="L41" s="13"/>
      <c r="M41" s="13"/>
      <c r="N41" s="13"/>
      <c r="O41" s="14"/>
    </row>
    <row r="42" spans="1:9" ht="36" customHeight="1" thickTop="1">
      <c r="A42" s="179" t="s">
        <v>26</v>
      </c>
      <c r="B42" s="179"/>
      <c r="C42" s="179"/>
      <c r="D42" s="72"/>
      <c r="E42" s="15"/>
      <c r="F42" s="15"/>
      <c r="G42" s="15"/>
      <c r="H42" s="15"/>
      <c r="I42" s="15"/>
    </row>
    <row r="43" spans="2:9" ht="54" customHeight="1">
      <c r="B43" s="15"/>
      <c r="C43" s="15"/>
      <c r="D43" s="15"/>
      <c r="E43" s="15"/>
      <c r="F43" s="52" t="s">
        <v>13</v>
      </c>
      <c r="G43" s="178"/>
      <c r="H43" s="178"/>
      <c r="I43" s="178"/>
    </row>
    <row r="44" spans="2:9" ht="54" customHeight="1">
      <c r="B44" s="15"/>
      <c r="C44" s="15"/>
      <c r="D44" s="15"/>
      <c r="E44" s="15"/>
      <c r="F44" s="53" t="s">
        <v>14</v>
      </c>
      <c r="G44" s="177"/>
      <c r="H44" s="177"/>
      <c r="I44" s="70"/>
    </row>
    <row r="45" spans="2:9" ht="54" customHeight="1">
      <c r="B45" s="15"/>
      <c r="C45" s="15"/>
      <c r="D45" s="15"/>
      <c r="E45" s="15"/>
      <c r="F45" s="53" t="s">
        <v>15</v>
      </c>
      <c r="G45" s="177"/>
      <c r="H45" s="177"/>
      <c r="I45" s="70"/>
    </row>
  </sheetData>
  <sheetProtection/>
  <mergeCells count="45">
    <mergeCell ref="G44:H44"/>
    <mergeCell ref="G45:H45"/>
    <mergeCell ref="G43:I43"/>
    <mergeCell ref="A42:C42"/>
    <mergeCell ref="F37:G37"/>
    <mergeCell ref="D14:E14"/>
    <mergeCell ref="F32:G32"/>
    <mergeCell ref="F41:G41"/>
    <mergeCell ref="F40:G40"/>
    <mergeCell ref="F35:G35"/>
    <mergeCell ref="A6:B13"/>
    <mergeCell ref="D2:H2"/>
    <mergeCell ref="B2:C2"/>
    <mergeCell ref="A3:I3"/>
    <mergeCell ref="A4:B5"/>
    <mergeCell ref="C4:F5"/>
    <mergeCell ref="G4:G5"/>
    <mergeCell ref="F26:G26"/>
    <mergeCell ref="F28:G28"/>
    <mergeCell ref="D6:E6"/>
    <mergeCell ref="D7:E7"/>
    <mergeCell ref="D8:E8"/>
    <mergeCell ref="D9:E9"/>
    <mergeCell ref="D10:E10"/>
    <mergeCell ref="D11:E11"/>
    <mergeCell ref="F38:G38"/>
    <mergeCell ref="F6:F14"/>
    <mergeCell ref="F39:G39"/>
    <mergeCell ref="F17:G17"/>
    <mergeCell ref="F18:G18"/>
    <mergeCell ref="F19:G19"/>
    <mergeCell ref="F20:G20"/>
    <mergeCell ref="F27:G27"/>
    <mergeCell ref="F30:G30"/>
    <mergeCell ref="F33:G33"/>
    <mergeCell ref="F36:G36"/>
    <mergeCell ref="F29:G29"/>
    <mergeCell ref="F25:G25"/>
    <mergeCell ref="F16:G16"/>
    <mergeCell ref="F34:G34"/>
    <mergeCell ref="F31:G31"/>
    <mergeCell ref="F24:G24"/>
    <mergeCell ref="F21:G21"/>
    <mergeCell ref="F22:G22"/>
    <mergeCell ref="F23:G23"/>
  </mergeCells>
  <dataValidations count="1">
    <dataValidation allowBlank="1" showInputMessage="1" showErrorMessage="1" imeMode="hiragana" sqref="D21 D36:D37"/>
  </dataValidation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50" zoomScaleNormal="50" zoomScaleSheetLayoutView="75" zoomScalePageLayoutView="0" workbookViewId="0" topLeftCell="A1">
      <selection activeCell="C4" sqref="C4:F5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85" t="s">
        <v>27</v>
      </c>
      <c r="C2" s="185"/>
      <c r="D2" s="209" t="s">
        <v>47</v>
      </c>
      <c r="E2" s="209"/>
      <c r="F2" s="209"/>
      <c r="G2" s="209"/>
      <c r="H2" s="209"/>
      <c r="I2" s="17" t="s">
        <v>41</v>
      </c>
      <c r="J2" s="5"/>
      <c r="K2" s="5"/>
      <c r="L2" s="5"/>
      <c r="M2" s="5"/>
      <c r="N2" s="5"/>
      <c r="O2" s="5"/>
    </row>
    <row r="3" spans="1:9" ht="24" customHeight="1" thickBot="1">
      <c r="A3" s="164" t="s">
        <v>28</v>
      </c>
      <c r="B3" s="164"/>
      <c r="C3" s="164"/>
      <c r="D3" s="164"/>
      <c r="E3" s="164"/>
      <c r="F3" s="164"/>
      <c r="G3" s="164"/>
      <c r="H3" s="164"/>
      <c r="I3" s="164"/>
    </row>
    <row r="4" spans="1:9" ht="14.25" customHeight="1" thickTop="1">
      <c r="A4" s="165" t="s">
        <v>1</v>
      </c>
      <c r="B4" s="166"/>
      <c r="C4" s="186">
        <f>IF(+'正'!C4="","",+'正'!C4)</f>
      </c>
      <c r="D4" s="187"/>
      <c r="E4" s="187"/>
      <c r="F4" s="188"/>
      <c r="G4" s="175" t="s">
        <v>16</v>
      </c>
      <c r="H4" s="46" t="s">
        <v>18</v>
      </c>
      <c r="I4" s="47" t="s">
        <v>19</v>
      </c>
    </row>
    <row r="5" spans="1:10" ht="36.75" customHeight="1" thickBot="1">
      <c r="A5" s="167"/>
      <c r="B5" s="168"/>
      <c r="C5" s="189"/>
      <c r="D5" s="190"/>
      <c r="E5" s="190"/>
      <c r="F5" s="191"/>
      <c r="G5" s="176"/>
      <c r="H5" s="68">
        <f>IF(+'正'!H5="","",+'正'!H5)</f>
      </c>
      <c r="I5" s="69">
        <f>IF(+'正'!I5="","",+'正'!I5)</f>
      </c>
      <c r="J5" s="6"/>
    </row>
    <row r="6" spans="1:9" ht="29.25" customHeight="1" thickBot="1" thickTop="1">
      <c r="A6" s="192" t="s">
        <v>2</v>
      </c>
      <c r="B6" s="193"/>
      <c r="C6" s="25" t="s">
        <v>3</v>
      </c>
      <c r="D6" s="210">
        <f>IF(+'正'!D6="","",+'正'!D6)</f>
      </c>
      <c r="E6" s="210">
        <f>IF(+'正'!E6="","",+'正'!E6)</f>
      </c>
      <c r="F6" s="142" t="s">
        <v>37</v>
      </c>
      <c r="G6" s="54" t="s">
        <v>4</v>
      </c>
      <c r="H6" s="44" t="s">
        <v>5</v>
      </c>
      <c r="I6" s="45" t="s">
        <v>31</v>
      </c>
    </row>
    <row r="7" spans="1:9" ht="29.25" customHeight="1" thickTop="1">
      <c r="A7" s="194"/>
      <c r="B7" s="195"/>
      <c r="C7" s="7" t="s">
        <v>6</v>
      </c>
      <c r="D7" s="200">
        <f>IF(+'正'!D7="","",+'正'!D7)</f>
      </c>
      <c r="E7" s="200">
        <f>IF(+'正'!E7="","",+'正'!E7)</f>
      </c>
      <c r="F7" s="143"/>
      <c r="G7" s="118" t="s">
        <v>35</v>
      </c>
      <c r="H7" s="119"/>
      <c r="I7" s="120"/>
    </row>
    <row r="8" spans="1:9" ht="29.25" customHeight="1">
      <c r="A8" s="194"/>
      <c r="B8" s="195"/>
      <c r="C8" s="7" t="s">
        <v>7</v>
      </c>
      <c r="D8" s="200">
        <f>IF(+'正'!D8="","",+'正'!D8)</f>
      </c>
      <c r="E8" s="200">
        <f>IF(+'正'!E8="","",+'正'!E8)</f>
      </c>
      <c r="F8" s="143"/>
      <c r="G8" s="121" t="s">
        <v>32</v>
      </c>
      <c r="H8" s="122"/>
      <c r="I8" s="120"/>
    </row>
    <row r="9" spans="1:9" ht="29.25" customHeight="1">
      <c r="A9" s="194"/>
      <c r="B9" s="195"/>
      <c r="C9" s="7" t="s">
        <v>8</v>
      </c>
      <c r="D9" s="200">
        <f>IF(+'正'!D9="","",+'正'!D9)</f>
      </c>
      <c r="E9" s="200">
        <f>IF(+'正'!E9="","",+'正'!E9)</f>
      </c>
      <c r="F9" s="143"/>
      <c r="G9" s="121" t="s">
        <v>32</v>
      </c>
      <c r="H9" s="122"/>
      <c r="I9" s="120"/>
    </row>
    <row r="10" spans="1:9" ht="29.25" customHeight="1">
      <c r="A10" s="194"/>
      <c r="B10" s="195"/>
      <c r="C10" s="7" t="s">
        <v>9</v>
      </c>
      <c r="D10" s="200">
        <f>IF(+'正'!D10="","",+'正'!D10)</f>
      </c>
      <c r="E10" s="200">
        <f>IF(+'正'!E10="","",+'正'!E10)</f>
      </c>
      <c r="F10" s="143"/>
      <c r="G10" s="121" t="s">
        <v>32</v>
      </c>
      <c r="H10" s="122"/>
      <c r="I10" s="120"/>
    </row>
    <row r="11" spans="1:9" ht="29.25" customHeight="1">
      <c r="A11" s="196"/>
      <c r="B11" s="197"/>
      <c r="C11" s="114" t="s">
        <v>10</v>
      </c>
      <c r="D11" s="200"/>
      <c r="E11" s="206"/>
      <c r="F11" s="143"/>
      <c r="G11" s="121" t="s">
        <v>32</v>
      </c>
      <c r="H11" s="122"/>
      <c r="I11" s="120"/>
    </row>
    <row r="12" spans="1:9" ht="29.25" customHeight="1">
      <c r="A12" s="196"/>
      <c r="B12" s="197"/>
      <c r="C12" s="21"/>
      <c r="D12" s="113"/>
      <c r="E12" s="113"/>
      <c r="F12" s="143"/>
      <c r="G12" s="123" t="s">
        <v>32</v>
      </c>
      <c r="H12" s="122"/>
      <c r="I12" s="120">
        <f>PHONETIC(H12)</f>
      </c>
    </row>
    <row r="13" spans="1:9" ht="29.25" customHeight="1" thickBot="1">
      <c r="A13" s="198"/>
      <c r="B13" s="199"/>
      <c r="C13" s="26"/>
      <c r="D13" s="201"/>
      <c r="E13" s="201">
        <f>IF(+'正'!E11="","",+'正'!E11)</f>
      </c>
      <c r="F13" s="143"/>
      <c r="G13" s="55"/>
      <c r="H13" s="56"/>
      <c r="I13" s="57"/>
    </row>
    <row r="14" spans="1:9" ht="29.25" customHeight="1" thickBot="1" thickTop="1">
      <c r="A14" s="20"/>
      <c r="B14" s="20"/>
      <c r="C14" s="21"/>
      <c r="D14" s="22"/>
      <c r="E14" s="22"/>
      <c r="F14" s="145"/>
      <c r="G14" s="58"/>
      <c r="H14" s="59">
        <f>IF(+'正'!H14="","",+'正'!H14)</f>
      </c>
      <c r="I14" s="60">
        <f>IF(+'正'!I14="","",+'正'!I14)</f>
      </c>
    </row>
    <row r="15" spans="7:9" ht="29.25" customHeight="1" thickBot="1" thickTop="1">
      <c r="G15" s="23"/>
      <c r="H15" s="24"/>
      <c r="I15" s="24"/>
    </row>
    <row r="16" spans="1:9" ht="51" customHeight="1" thickBot="1" thickTop="1">
      <c r="A16" s="8" t="s">
        <v>17</v>
      </c>
      <c r="B16" s="9" t="s">
        <v>25</v>
      </c>
      <c r="C16" s="10" t="s">
        <v>11</v>
      </c>
      <c r="D16" s="11" t="s">
        <v>22</v>
      </c>
      <c r="E16" s="11" t="s">
        <v>21</v>
      </c>
      <c r="F16" s="213" t="s">
        <v>20</v>
      </c>
      <c r="G16" s="214"/>
      <c r="H16" s="16" t="s">
        <v>23</v>
      </c>
      <c r="I16" s="12" t="s">
        <v>12</v>
      </c>
    </row>
    <row r="17" spans="1:9" ht="45" customHeight="1" thickTop="1">
      <c r="A17" s="27">
        <v>1</v>
      </c>
      <c r="B17" s="61" t="str">
        <f>IF(+'正'!B17="","",+'正'!B17)</f>
        <v>ＧＫ</v>
      </c>
      <c r="C17" s="61">
        <f>IF(+'正'!C17="","",+'正'!C17)</f>
      </c>
      <c r="D17" s="61">
        <f>IF(+'正'!D17="","",+'正'!D17)</f>
      </c>
      <c r="E17" s="61">
        <f>IF(+'正'!E17="","",+'正'!E17)</f>
      </c>
      <c r="F17" s="202">
        <f>IF(+'正'!F17="","",+'正'!F17)</f>
      </c>
      <c r="G17" s="203"/>
      <c r="H17" s="61">
        <f>IF(+'正'!H17="","",+'正'!H17)</f>
      </c>
      <c r="I17" s="62">
        <f>IF(+'正'!I17="","",+'正'!I17)</f>
      </c>
    </row>
    <row r="18" spans="1:9" ht="45" customHeight="1">
      <c r="A18" s="28">
        <v>2</v>
      </c>
      <c r="B18" s="63" t="str">
        <f>IF(+'正'!B18="","",+'正'!B18)</f>
        <v>ＧＫ</v>
      </c>
      <c r="C18" s="63">
        <f>IF(+'正'!C18="","",+'正'!C18)</f>
      </c>
      <c r="D18" s="63">
        <f>IF(+'正'!D18="","",+'正'!D18)</f>
      </c>
      <c r="E18" s="63">
        <f>IF(+'正'!E18="","",+'正'!E18)</f>
      </c>
      <c r="F18" s="204">
        <f>IF(+'正'!F18="","",+'正'!F18)</f>
      </c>
      <c r="G18" s="205"/>
      <c r="H18" s="63">
        <f>IF(+'正'!H18="","",+'正'!H18)</f>
      </c>
      <c r="I18" s="64">
        <f>IF(+'正'!I18="","",+'正'!I18)</f>
      </c>
    </row>
    <row r="19" spans="1:9" ht="45" customHeight="1">
      <c r="A19" s="28">
        <v>3</v>
      </c>
      <c r="B19" s="63" t="str">
        <f>IF(+'正'!B19="","",+'正'!B19)</f>
        <v>Ｐ</v>
      </c>
      <c r="C19" s="63">
        <f>IF(+'正'!C19="","",+'正'!C19)</f>
      </c>
      <c r="D19" s="63">
        <f>IF(+'正'!D19="","",+'正'!D19)</f>
      </c>
      <c r="E19" s="63">
        <f>IF(+'正'!E19="","",+'正'!E19)</f>
      </c>
      <c r="F19" s="204">
        <f>IF(+'正'!F19="","",+'正'!F19)</f>
      </c>
      <c r="G19" s="205"/>
      <c r="H19" s="63">
        <f>IF(+'正'!H19="","",+'正'!H19)</f>
      </c>
      <c r="I19" s="64">
        <f>IF(+'正'!I19="","",+'正'!I19)</f>
      </c>
    </row>
    <row r="20" spans="1:9" ht="45" customHeight="1">
      <c r="A20" s="28">
        <v>4</v>
      </c>
      <c r="B20" s="63" t="str">
        <f>IF(+'正'!B20="","",+'正'!B20)</f>
        <v>Ｐ</v>
      </c>
      <c r="C20" s="63">
        <f>IF(+'正'!C20="","",+'正'!C20)</f>
      </c>
      <c r="D20" s="63">
        <f>IF(+'正'!D20="","",+'正'!D20)</f>
      </c>
      <c r="E20" s="63">
        <f>IF(+'正'!E20="","",+'正'!E20)</f>
      </c>
      <c r="F20" s="204">
        <f>IF(+'正'!F20="","",+'正'!F20)</f>
      </c>
      <c r="G20" s="205"/>
      <c r="H20" s="63">
        <f>IF(+'正'!H20="","",+'正'!H20)</f>
      </c>
      <c r="I20" s="64">
        <f>IF(+'正'!I20="","",+'正'!I20)</f>
      </c>
    </row>
    <row r="21" spans="1:9" ht="45" customHeight="1">
      <c r="A21" s="28">
        <v>5</v>
      </c>
      <c r="B21" s="63" t="str">
        <f>IF(+'正'!B21="","",+'正'!B21)</f>
        <v>Ｐ</v>
      </c>
      <c r="C21" s="63">
        <f>IF(+'正'!C21="","",+'正'!C21)</f>
      </c>
      <c r="D21" s="63">
        <f>IF(+'正'!D21="","",+'正'!D21)</f>
      </c>
      <c r="E21" s="63">
        <f>IF(+'正'!E21="","",+'正'!E21)</f>
      </c>
      <c r="F21" s="204">
        <f>IF(+'正'!F21="","",+'正'!F21)</f>
      </c>
      <c r="G21" s="205"/>
      <c r="H21" s="63">
        <f>IF(+'正'!H21="","",+'正'!H21)</f>
      </c>
      <c r="I21" s="64">
        <f>IF(+'正'!I21="","",+'正'!I21)</f>
      </c>
    </row>
    <row r="22" spans="1:9" ht="45" customHeight="1">
      <c r="A22" s="28">
        <v>6</v>
      </c>
      <c r="B22" s="63" t="str">
        <f>IF(+'正'!B22="","",+'正'!B22)</f>
        <v>Ｐ</v>
      </c>
      <c r="C22" s="63">
        <f>IF(+'正'!C22="","",+'正'!C22)</f>
      </c>
      <c r="D22" s="63">
        <f>IF(+'正'!D22="","",+'正'!D22)</f>
      </c>
      <c r="E22" s="63">
        <f>IF(+'正'!E22="","",+'正'!E22)</f>
      </c>
      <c r="F22" s="204">
        <f>IF(+'正'!F22="","",+'正'!F22)</f>
      </c>
      <c r="G22" s="205"/>
      <c r="H22" s="63">
        <f>IF(+'正'!H22="","",+'正'!H22)</f>
      </c>
      <c r="I22" s="64">
        <f>IF(+'正'!I22="","",+'正'!I22)</f>
      </c>
    </row>
    <row r="23" spans="1:9" ht="45" customHeight="1">
      <c r="A23" s="28">
        <v>7</v>
      </c>
      <c r="B23" s="63" t="str">
        <f>IF(+'正'!B23="","",+'正'!B23)</f>
        <v>Ｐ</v>
      </c>
      <c r="C23" s="63">
        <f>IF(+'正'!C23="","",+'正'!C23)</f>
      </c>
      <c r="D23" s="63">
        <f>IF(+'正'!D23="","",+'正'!D23)</f>
      </c>
      <c r="E23" s="63">
        <f>IF(+'正'!E23="","",+'正'!E23)</f>
      </c>
      <c r="F23" s="204">
        <f>IF(+'正'!F23="","",+'正'!F23)</f>
      </c>
      <c r="G23" s="205"/>
      <c r="H23" s="63">
        <f>IF(+'正'!H23="","",+'正'!H23)</f>
      </c>
      <c r="I23" s="64">
        <f>IF(+'正'!I23="","",+'正'!I23)</f>
      </c>
    </row>
    <row r="24" spans="1:9" ht="45" customHeight="1">
      <c r="A24" s="28">
        <v>8</v>
      </c>
      <c r="B24" s="63" t="str">
        <f>IF(+'正'!B24="","",+'正'!B24)</f>
        <v>Ｐ</v>
      </c>
      <c r="C24" s="63">
        <f>IF(+'正'!C24="","",+'正'!C24)</f>
      </c>
      <c r="D24" s="63">
        <f>IF(+'正'!D24="","",+'正'!D24)</f>
      </c>
      <c r="E24" s="63">
        <f>IF(+'正'!E24="","",+'正'!E24)</f>
      </c>
      <c r="F24" s="204">
        <f>IF(+'正'!F24="","",+'正'!F24)</f>
      </c>
      <c r="G24" s="205"/>
      <c r="H24" s="63">
        <f>IF(+'正'!H24="","",+'正'!H24)</f>
      </c>
      <c r="I24" s="64">
        <f>IF(+'正'!I24="","",+'正'!I24)</f>
      </c>
    </row>
    <row r="25" spans="1:9" ht="45" customHeight="1">
      <c r="A25" s="28">
        <v>9</v>
      </c>
      <c r="B25" s="63" t="str">
        <f>IF(+'正'!B25="","",+'正'!B25)</f>
        <v>Ｐ</v>
      </c>
      <c r="C25" s="63">
        <f>IF(+'正'!C25="","",+'正'!C25)</f>
      </c>
      <c r="D25" s="63">
        <f>IF(+'正'!D25="","",+'正'!D25)</f>
      </c>
      <c r="E25" s="63">
        <f>IF(+'正'!E25="","",+'正'!E25)</f>
      </c>
      <c r="F25" s="204">
        <f>IF(+'正'!F25="","",+'正'!F25)</f>
      </c>
      <c r="G25" s="205"/>
      <c r="H25" s="63">
        <f>IF(+'正'!H25="","",+'正'!H25)</f>
      </c>
      <c r="I25" s="64">
        <f>IF(+'正'!I25="","",+'正'!I25)</f>
      </c>
    </row>
    <row r="26" spans="1:9" ht="45" customHeight="1">
      <c r="A26" s="28">
        <v>10</v>
      </c>
      <c r="B26" s="63" t="str">
        <f>IF(+'正'!B26="","",+'正'!B26)</f>
        <v>Ｐ</v>
      </c>
      <c r="C26" s="63">
        <f>IF(+'正'!C26="","",+'正'!C26)</f>
      </c>
      <c r="D26" s="63">
        <f>IF(+'正'!D26="","",+'正'!D26)</f>
      </c>
      <c r="E26" s="63">
        <f>IF(+'正'!E26="","",+'正'!E26)</f>
      </c>
      <c r="F26" s="204">
        <f>IF(+'正'!F26="","",+'正'!F26)</f>
      </c>
      <c r="G26" s="205"/>
      <c r="H26" s="63">
        <f>IF(+'正'!H26="","",+'正'!H26)</f>
      </c>
      <c r="I26" s="64">
        <f>IF(+'正'!I26="","",+'正'!I26)</f>
      </c>
    </row>
    <row r="27" spans="1:9" ht="45" customHeight="1">
      <c r="A27" s="28">
        <v>11</v>
      </c>
      <c r="B27" s="63" t="str">
        <f>IF(+'正'!B27="","",+'正'!B27)</f>
        <v>Ｐ</v>
      </c>
      <c r="C27" s="63">
        <f>IF(+'正'!C27="","",+'正'!C27)</f>
      </c>
      <c r="D27" s="63">
        <f>IF(+'正'!D27="","",+'正'!D27)</f>
      </c>
      <c r="E27" s="63">
        <f>IF(+'正'!E27="","",+'正'!E27)</f>
      </c>
      <c r="F27" s="204">
        <f>IF(+'正'!F27="","",+'正'!F27)</f>
      </c>
      <c r="G27" s="205"/>
      <c r="H27" s="63">
        <f>IF(+'正'!H27="","",+'正'!H27)</f>
      </c>
      <c r="I27" s="64">
        <f>IF(+'正'!I27="","",+'正'!I27)</f>
      </c>
    </row>
    <row r="28" spans="1:9" ht="45" customHeight="1">
      <c r="A28" s="28">
        <v>12</v>
      </c>
      <c r="B28" s="63" t="str">
        <f>IF(+'正'!B28="","",+'正'!B28)</f>
        <v>Ｐ</v>
      </c>
      <c r="C28" s="63">
        <f>IF(+'正'!C28="","",+'正'!C28)</f>
      </c>
      <c r="D28" s="63">
        <f>IF(+'正'!D28="","",+'正'!D28)</f>
      </c>
      <c r="E28" s="63">
        <f>IF(+'正'!E28="","",+'正'!E28)</f>
      </c>
      <c r="F28" s="204">
        <f>IF(+'正'!F28="","",+'正'!F28)</f>
      </c>
      <c r="G28" s="205"/>
      <c r="H28" s="63">
        <f>IF(+'正'!H28="","",+'正'!H28)</f>
      </c>
      <c r="I28" s="64">
        <f>IF(+'正'!I28="","",+'正'!I28)</f>
      </c>
    </row>
    <row r="29" spans="1:9" ht="45" customHeight="1">
      <c r="A29" s="28">
        <v>13</v>
      </c>
      <c r="B29" s="63" t="str">
        <f>IF(+'正'!B29="","",+'正'!B29)</f>
        <v>Ｐ</v>
      </c>
      <c r="C29" s="63">
        <f>IF(+'正'!C29="","",+'正'!C29)</f>
      </c>
      <c r="D29" s="63">
        <f>IF(+'正'!D29="","",+'正'!D29)</f>
      </c>
      <c r="E29" s="63">
        <f>IF(+'正'!E29="","",+'正'!E29)</f>
      </c>
      <c r="F29" s="204">
        <f>IF(+'正'!F29="","",+'正'!F29)</f>
      </c>
      <c r="G29" s="205"/>
      <c r="H29" s="63">
        <f>IF(+'正'!H29="","",+'正'!H29)</f>
      </c>
      <c r="I29" s="64">
        <f>IF(+'正'!I29="","",+'正'!I29)</f>
      </c>
    </row>
    <row r="30" spans="1:9" ht="45" customHeight="1">
      <c r="A30" s="28">
        <v>14</v>
      </c>
      <c r="B30" s="63" t="str">
        <f>IF(+'正'!B30="","",+'正'!B30)</f>
        <v>Ｐ</v>
      </c>
      <c r="C30" s="63">
        <f>IF(+'正'!C30="","",+'正'!C30)</f>
      </c>
      <c r="D30" s="63">
        <f>IF(+'正'!D30="","",+'正'!D30)</f>
      </c>
      <c r="E30" s="63">
        <f>IF(+'正'!E30="","",+'正'!E30)</f>
      </c>
      <c r="F30" s="204">
        <f>IF(+'正'!F30="","",+'正'!F30)</f>
      </c>
      <c r="G30" s="205"/>
      <c r="H30" s="63">
        <f>IF(+'正'!H30="","",+'正'!H30)</f>
      </c>
      <c r="I30" s="64">
        <f>IF(+'正'!I30="","",+'正'!I30)</f>
      </c>
    </row>
    <row r="31" spans="1:9" ht="45" customHeight="1">
      <c r="A31" s="28">
        <v>15</v>
      </c>
      <c r="B31" s="63" t="str">
        <f>IF(+'正'!B31="","",+'正'!B31)</f>
        <v>Ｐ</v>
      </c>
      <c r="C31" s="63">
        <f>IF(+'正'!C31="","",+'正'!C31)</f>
      </c>
      <c r="D31" s="63">
        <f>IF(+'正'!D31="","",+'正'!D31)</f>
      </c>
      <c r="E31" s="63">
        <f>IF(+'正'!E31="","",+'正'!E31)</f>
      </c>
      <c r="F31" s="204">
        <f>IF(+'正'!F31="","",+'正'!F31)</f>
      </c>
      <c r="G31" s="205"/>
      <c r="H31" s="63">
        <f>IF(+'正'!H31="","",+'正'!H31)</f>
      </c>
      <c r="I31" s="64">
        <f>IF(+'正'!I31="","",+'正'!I31)</f>
      </c>
    </row>
    <row r="32" spans="1:9" ht="45" customHeight="1">
      <c r="A32" s="28">
        <v>16</v>
      </c>
      <c r="B32" s="63" t="str">
        <f>IF(+'正'!B32="","",+'正'!B32)</f>
        <v>Ｐ</v>
      </c>
      <c r="C32" s="63">
        <f>IF(+'正'!C32="","",+'正'!C32)</f>
      </c>
      <c r="D32" s="63">
        <f>IF(+'正'!D32="","",+'正'!D32)</f>
      </c>
      <c r="E32" s="63">
        <f>IF(+'正'!E32="","",+'正'!E32)</f>
      </c>
      <c r="F32" s="204">
        <f>IF(+'正'!F32="","",+'正'!F32)</f>
      </c>
      <c r="G32" s="205"/>
      <c r="H32" s="63">
        <f>IF(+'正'!H32="","",+'正'!H32)</f>
      </c>
      <c r="I32" s="64">
        <f>IF(+'正'!I32="","",+'正'!I32)</f>
      </c>
    </row>
    <row r="33" spans="1:9" ht="45" customHeight="1">
      <c r="A33" s="28">
        <v>17</v>
      </c>
      <c r="B33" s="63" t="str">
        <f>IF(+'正'!B33="","",+'正'!B33)</f>
        <v>Ｐ</v>
      </c>
      <c r="C33" s="63">
        <f>IF(+'正'!C33="","",+'正'!C33)</f>
      </c>
      <c r="D33" s="63">
        <f>IF(+'正'!D33="","",+'正'!D33)</f>
      </c>
      <c r="E33" s="63">
        <f>IF(+'正'!E33="","",+'正'!E33)</f>
      </c>
      <c r="F33" s="204">
        <f>IF(+'正'!F33="","",+'正'!F33)</f>
      </c>
      <c r="G33" s="205"/>
      <c r="H33" s="63">
        <f>IF(+'正'!H33="","",+'正'!H33)</f>
      </c>
      <c r="I33" s="64">
        <f>IF(+'正'!I33="","",+'正'!I33)</f>
      </c>
    </row>
    <row r="34" spans="1:9" ht="45" customHeight="1">
      <c r="A34" s="28">
        <v>18</v>
      </c>
      <c r="B34" s="63" t="str">
        <f>IF(+'正'!B34="","",+'正'!B34)</f>
        <v>Ｐ</v>
      </c>
      <c r="C34" s="63">
        <f>IF(+'正'!C34="","",+'正'!C34)</f>
      </c>
      <c r="D34" s="63">
        <f>IF(+'正'!D34="","",+'正'!D34)</f>
      </c>
      <c r="E34" s="63">
        <f>IF(+'正'!E34="","",+'正'!E34)</f>
      </c>
      <c r="F34" s="204">
        <f>IF(+'正'!F34="","",+'正'!F34)</f>
      </c>
      <c r="G34" s="205"/>
      <c r="H34" s="63">
        <f>IF(+'正'!H34="","",+'正'!H34)</f>
      </c>
      <c r="I34" s="64">
        <f>IF(+'正'!I34="","",+'正'!I34)</f>
      </c>
    </row>
    <row r="35" spans="1:9" ht="45" customHeight="1">
      <c r="A35" s="28">
        <v>19</v>
      </c>
      <c r="B35" s="63" t="str">
        <f>IF(+'正'!B35="","",+'正'!B35)</f>
        <v>Ｐ</v>
      </c>
      <c r="C35" s="63">
        <f>IF(+'正'!C35="","",+'正'!C35)</f>
      </c>
      <c r="D35" s="63">
        <f>IF(+'正'!D35="","",+'正'!D35)</f>
      </c>
      <c r="E35" s="63">
        <f>IF(+'正'!E35="","",+'正'!E35)</f>
      </c>
      <c r="F35" s="204">
        <f>IF(+'正'!F35="","",+'正'!F35)</f>
      </c>
      <c r="G35" s="205"/>
      <c r="H35" s="63">
        <f>IF(+'正'!H35="","",+'正'!H35)</f>
      </c>
      <c r="I35" s="64">
        <f>IF(+'正'!I35="","",+'正'!I35)</f>
      </c>
    </row>
    <row r="36" spans="1:9" ht="45" customHeight="1">
      <c r="A36" s="28">
        <v>20</v>
      </c>
      <c r="B36" s="63" t="str">
        <f>IF(+'正'!B36="","",+'正'!B36)</f>
        <v>Ｐ</v>
      </c>
      <c r="C36" s="63">
        <f>IF(+'正'!C36="","",+'正'!C36)</f>
      </c>
      <c r="D36" s="63">
        <f>IF(+'正'!D36="","",+'正'!D36)</f>
      </c>
      <c r="E36" s="63">
        <f>IF(+'正'!E36="","",+'正'!E36)</f>
      </c>
      <c r="F36" s="204">
        <f>IF(+'正'!F36="","",+'正'!F36)</f>
      </c>
      <c r="G36" s="205"/>
      <c r="H36" s="63">
        <f>IF(+'正'!H36="","",+'正'!H36)</f>
      </c>
      <c r="I36" s="64">
        <f>IF(+'正'!I36="","",+'正'!I36)</f>
      </c>
    </row>
    <row r="37" spans="1:9" ht="45" customHeight="1">
      <c r="A37" s="28">
        <v>21</v>
      </c>
      <c r="B37" s="63">
        <f>IF(+'正'!B37="","",+'正'!B37)</f>
      </c>
      <c r="C37" s="63">
        <f>IF(+'正'!C37="","",+'正'!C37)</f>
      </c>
      <c r="D37" s="63">
        <f>IF(+'正'!D37="","",+'正'!D37)</f>
      </c>
      <c r="E37" s="63">
        <f>IF(+'正'!E37="","",+'正'!E37)</f>
      </c>
      <c r="F37" s="204">
        <f>IF(+'正'!F37="","",+'正'!F37)</f>
      </c>
      <c r="G37" s="205"/>
      <c r="H37" s="63">
        <f>IF(+'正'!H37="","",+'正'!H37)</f>
      </c>
      <c r="I37" s="64">
        <f>IF(+'正'!I37="","",+'正'!I37)</f>
      </c>
    </row>
    <row r="38" spans="1:15" ht="45" customHeight="1">
      <c r="A38" s="28">
        <v>22</v>
      </c>
      <c r="B38" s="63">
        <f>IF(+'正'!B38="","",+'正'!B38)</f>
      </c>
      <c r="C38" s="63">
        <f>IF(+'正'!C38="","",+'正'!C38)</f>
      </c>
      <c r="D38" s="63">
        <f>IF(+'正'!D38="","",+'正'!D38)</f>
      </c>
      <c r="E38" s="63">
        <f>IF(+'正'!E38="","",+'正'!E38)</f>
      </c>
      <c r="F38" s="204">
        <f>IF(+'正'!F38="","",+'正'!F38)</f>
      </c>
      <c r="G38" s="205"/>
      <c r="H38" s="63">
        <f>IF(+'正'!H38="","",+'正'!H38)</f>
      </c>
      <c r="I38" s="64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23</v>
      </c>
      <c r="B39" s="63">
        <f>IF(+'正'!B39="","",+'正'!B39)</f>
      </c>
      <c r="C39" s="63">
        <f>IF(+'正'!C39="","",+'正'!C39)</f>
      </c>
      <c r="D39" s="63">
        <f>IF(+'正'!D39="","",+'正'!D39)</f>
      </c>
      <c r="E39" s="63">
        <f>IF(+'正'!E39="","",+'正'!E39)</f>
      </c>
      <c r="F39" s="204">
        <f>IF(+'正'!F39="","",+'正'!F39)</f>
      </c>
      <c r="G39" s="205"/>
      <c r="H39" s="63">
        <f>IF(+'正'!H39="","",+'正'!H39)</f>
      </c>
      <c r="I39" s="64">
        <f>IF(+'正'!I39="","",+'正'!I39)</f>
      </c>
      <c r="J39" s="13"/>
      <c r="K39" s="13"/>
      <c r="L39" s="13"/>
      <c r="M39" s="13"/>
      <c r="N39" s="13"/>
      <c r="O39" s="14"/>
    </row>
    <row r="40" spans="1:15" ht="45" customHeight="1">
      <c r="A40" s="28">
        <v>24</v>
      </c>
      <c r="B40" s="63">
        <f>IF(+'正'!B40="","",+'正'!B40)</f>
      </c>
      <c r="C40" s="63">
        <f>IF(+'正'!C40="","",+'正'!C40)</f>
      </c>
      <c r="D40" s="63">
        <f>IF(+'正'!D40="","",+'正'!D40)</f>
      </c>
      <c r="E40" s="63">
        <f>IF(+'正'!E40="","",+'正'!E40)</f>
      </c>
      <c r="F40" s="204">
        <f>IF(+'正'!F40="","",+'正'!F40)</f>
      </c>
      <c r="G40" s="205"/>
      <c r="H40" s="63">
        <f>IF(+'正'!H40="","",+'正'!H40)</f>
      </c>
      <c r="I40" s="64">
        <f>IF(+'正'!I40="","",+'正'!I40)</f>
      </c>
      <c r="J40" s="13"/>
      <c r="K40" s="13"/>
      <c r="L40" s="13"/>
      <c r="M40" s="13"/>
      <c r="N40" s="13"/>
      <c r="O40" s="14"/>
    </row>
    <row r="41" spans="1:15" ht="45" customHeight="1" thickBot="1">
      <c r="A41" s="29">
        <v>25</v>
      </c>
      <c r="B41" s="65">
        <f>IF(+'正'!B41="","",+'正'!B41)</f>
      </c>
      <c r="C41" s="65">
        <f>IF(+'正'!C41="","",+'正'!C41)</f>
      </c>
      <c r="D41" s="65">
        <f>IF(+'正'!D41="","",+'正'!D41)</f>
      </c>
      <c r="E41" s="65">
        <f>IF(+'正'!E41="","",+'正'!E41)</f>
      </c>
      <c r="F41" s="211">
        <f>IF(+'正'!F41="","",+'正'!F41)</f>
      </c>
      <c r="G41" s="212"/>
      <c r="H41" s="65">
        <f>IF(+'正'!H41="","",+'正'!H41)</f>
      </c>
      <c r="I41" s="66">
        <f>IF(+'正'!I41="","",+'正'!I41)</f>
      </c>
      <c r="J41" s="13"/>
      <c r="K41" s="13"/>
      <c r="L41" s="13"/>
      <c r="M41" s="13"/>
      <c r="N41" s="13"/>
      <c r="O41" s="14"/>
    </row>
    <row r="42" spans="1:9" ht="31.5" customHeight="1" thickTop="1">
      <c r="A42" s="208" t="s">
        <v>26</v>
      </c>
      <c r="B42" s="208"/>
      <c r="C42" s="208"/>
      <c r="D42" s="71"/>
      <c r="E42" s="30"/>
      <c r="F42" s="30"/>
      <c r="G42" s="30"/>
      <c r="H42" s="30"/>
      <c r="I42" s="30"/>
    </row>
    <row r="43" spans="2:9" ht="49.5" customHeight="1">
      <c r="B43" s="15"/>
      <c r="C43" s="15"/>
      <c r="D43" s="15"/>
      <c r="E43" s="15"/>
      <c r="F43" s="52" t="s">
        <v>13</v>
      </c>
      <c r="G43" s="207"/>
      <c r="H43" s="207"/>
      <c r="I43" s="207"/>
    </row>
    <row r="44" spans="2:9" ht="49.5" customHeight="1">
      <c r="B44" s="15"/>
      <c r="C44" s="15"/>
      <c r="D44" s="15"/>
      <c r="E44" s="15"/>
      <c r="F44" s="53" t="s">
        <v>14</v>
      </c>
      <c r="G44" s="184"/>
      <c r="H44" s="184"/>
      <c r="I44" s="70"/>
    </row>
    <row r="45" spans="2:9" ht="49.5" customHeight="1">
      <c r="B45" s="15"/>
      <c r="C45" s="15"/>
      <c r="D45" s="15"/>
      <c r="E45" s="15"/>
      <c r="F45" s="53" t="s">
        <v>15</v>
      </c>
      <c r="G45" s="184"/>
      <c r="H45" s="184"/>
      <c r="I45" s="70"/>
    </row>
  </sheetData>
  <sheetProtection/>
  <mergeCells count="45">
    <mergeCell ref="F36:G36"/>
    <mergeCell ref="F37:G37"/>
    <mergeCell ref="F38:G38"/>
    <mergeCell ref="F31:G31"/>
    <mergeCell ref="F32:G32"/>
    <mergeCell ref="F27:G27"/>
    <mergeCell ref="F28:G28"/>
    <mergeCell ref="F40:G40"/>
    <mergeCell ref="A42:C42"/>
    <mergeCell ref="D2:H2"/>
    <mergeCell ref="D6:E6"/>
    <mergeCell ref="F19:G19"/>
    <mergeCell ref="F20:G20"/>
    <mergeCell ref="F21:G21"/>
    <mergeCell ref="F41:G41"/>
    <mergeCell ref="F16:G16"/>
    <mergeCell ref="F35:G35"/>
    <mergeCell ref="F25:G25"/>
    <mergeCell ref="F26:G26"/>
    <mergeCell ref="F33:G33"/>
    <mergeCell ref="G43:I43"/>
    <mergeCell ref="G44:H44"/>
    <mergeCell ref="F24:G24"/>
    <mergeCell ref="F34:G34"/>
    <mergeCell ref="F29:G29"/>
    <mergeCell ref="F30:G30"/>
    <mergeCell ref="F39:G39"/>
    <mergeCell ref="D7:E7"/>
    <mergeCell ref="D8:E8"/>
    <mergeCell ref="D9:E9"/>
    <mergeCell ref="F17:G17"/>
    <mergeCell ref="F18:G18"/>
    <mergeCell ref="F23:G23"/>
    <mergeCell ref="F22:G22"/>
    <mergeCell ref="D11:E11"/>
    <mergeCell ref="G45:H45"/>
    <mergeCell ref="F6:F14"/>
    <mergeCell ref="B2:C2"/>
    <mergeCell ref="A3:I3"/>
    <mergeCell ref="A4:B5"/>
    <mergeCell ref="C4:F5"/>
    <mergeCell ref="G4:G5"/>
    <mergeCell ref="A6:B13"/>
    <mergeCell ref="D10:E10"/>
    <mergeCell ref="D13:E1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3" sqref="A3:D3"/>
    </sheetView>
  </sheetViews>
  <sheetFormatPr defaultColWidth="9.00390625" defaultRowHeight="13.5"/>
  <cols>
    <col min="3" max="4" width="30.50390625" style="0" customWidth="1"/>
  </cols>
  <sheetData>
    <row r="2" spans="1:4" ht="25.5" customHeight="1">
      <c r="A2" s="215" t="s">
        <v>40</v>
      </c>
      <c r="B2" s="215"/>
      <c r="C2" s="215"/>
      <c r="D2" s="215"/>
    </row>
    <row r="3" spans="1:4" ht="25.5" customHeight="1" thickBot="1">
      <c r="A3" s="216" t="s">
        <v>38</v>
      </c>
      <c r="B3" s="216"/>
      <c r="C3" s="216"/>
      <c r="D3" s="216"/>
    </row>
    <row r="4" spans="1:4" ht="30" thickBot="1" thickTop="1">
      <c r="A4" s="8" t="s">
        <v>39</v>
      </c>
      <c r="B4" s="10" t="s">
        <v>11</v>
      </c>
      <c r="C4" s="11" t="s">
        <v>22</v>
      </c>
      <c r="D4" s="12" t="s">
        <v>21</v>
      </c>
    </row>
    <row r="5" spans="1:4" ht="24.75" thickTop="1">
      <c r="A5" s="28">
        <v>1</v>
      </c>
      <c r="B5" s="63"/>
      <c r="C5" s="63"/>
      <c r="D5" s="64"/>
    </row>
    <row r="6" spans="1:4" ht="24">
      <c r="A6" s="28">
        <v>2</v>
      </c>
      <c r="B6" s="63"/>
      <c r="C6" s="63"/>
      <c r="D6" s="64"/>
    </row>
    <row r="7" spans="1:4" ht="24">
      <c r="A7" s="28">
        <v>3</v>
      </c>
      <c r="B7" s="63"/>
      <c r="C7" s="63"/>
      <c r="D7" s="64"/>
    </row>
    <row r="8" spans="1:4" ht="24">
      <c r="A8" s="28">
        <v>4</v>
      </c>
      <c r="B8" s="63"/>
      <c r="C8" s="63"/>
      <c r="D8" s="64"/>
    </row>
    <row r="9" spans="1:4" ht="24">
      <c r="A9" s="28">
        <v>5</v>
      </c>
      <c r="B9" s="63"/>
      <c r="C9" s="63"/>
      <c r="D9" s="64"/>
    </row>
    <row r="10" spans="1:4" ht="24">
      <c r="A10" s="28">
        <v>6</v>
      </c>
      <c r="B10" s="63"/>
      <c r="C10" s="63"/>
      <c r="D10" s="64"/>
    </row>
    <row r="11" spans="1:4" ht="24">
      <c r="A11" s="28">
        <v>7</v>
      </c>
      <c r="B11" s="63"/>
      <c r="C11" s="63"/>
      <c r="D11" s="64"/>
    </row>
    <row r="12" spans="1:4" ht="24">
      <c r="A12" s="28">
        <v>8</v>
      </c>
      <c r="B12" s="63"/>
      <c r="C12" s="63"/>
      <c r="D12" s="64"/>
    </row>
    <row r="13" spans="1:4" ht="24">
      <c r="A13" s="28">
        <v>9</v>
      </c>
      <c r="B13" s="63"/>
      <c r="C13" s="63"/>
      <c r="D13" s="64"/>
    </row>
    <row r="14" spans="1:4" ht="24">
      <c r="A14" s="28">
        <v>10</v>
      </c>
      <c r="B14" s="63"/>
      <c r="C14" s="63"/>
      <c r="D14" s="64"/>
    </row>
    <row r="15" spans="1:4" ht="24">
      <c r="A15" s="28">
        <v>11</v>
      </c>
      <c r="B15" s="63"/>
      <c r="C15" s="63"/>
      <c r="D15" s="64"/>
    </row>
    <row r="16" spans="1:4" ht="24">
      <c r="A16" s="28">
        <v>12</v>
      </c>
      <c r="B16" s="63"/>
      <c r="C16" s="63"/>
      <c r="D16" s="64"/>
    </row>
    <row r="17" spans="1:4" ht="24">
      <c r="A17" s="28">
        <v>13</v>
      </c>
      <c r="B17" s="63"/>
      <c r="C17" s="63"/>
      <c r="D17" s="64"/>
    </row>
    <row r="18" spans="1:4" ht="24">
      <c r="A18" s="28">
        <v>14</v>
      </c>
      <c r="B18" s="63"/>
      <c r="C18" s="63"/>
      <c r="D18" s="64"/>
    </row>
    <row r="19" spans="1:4" ht="24">
      <c r="A19" s="28">
        <v>15</v>
      </c>
      <c r="B19" s="63"/>
      <c r="C19" s="63"/>
      <c r="D19" s="64"/>
    </row>
    <row r="20" spans="1:4" ht="24">
      <c r="A20" s="28">
        <v>16</v>
      </c>
      <c r="B20" s="63"/>
      <c r="C20" s="63"/>
      <c r="D20" s="64"/>
    </row>
    <row r="21" spans="1:4" ht="24">
      <c r="A21" s="28"/>
      <c r="B21" s="63"/>
      <c r="C21" s="63"/>
      <c r="D21" s="64"/>
    </row>
    <row r="22" spans="1:4" ht="24.75" thickBot="1">
      <c r="A22" s="29"/>
      <c r="B22" s="65"/>
      <c r="C22" s="65"/>
      <c r="D22" s="66"/>
    </row>
    <row r="23" ht="14.25" thickTop="1"/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第12回 全日本小学生低学年選抜アイスホッケー大会近畿ブロック予選会</dc:title>
  <dc:subject/>
  <dc:creator/>
  <cp:keywords/>
  <dc:description/>
  <cp:lastModifiedBy>八田 敏昭</cp:lastModifiedBy>
  <cp:lastPrinted>2015-11-22T03:17:32Z</cp:lastPrinted>
  <dcterms:created xsi:type="dcterms:W3CDTF">2005-12-13T11:49:54Z</dcterms:created>
  <dcterms:modified xsi:type="dcterms:W3CDTF">2023-11-04T14:19:49Z</dcterms:modified>
  <cp:category/>
  <cp:version/>
  <cp:contentType/>
  <cp:contentStatus/>
</cp:coreProperties>
</file>